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updateLinks="never" defaultThemeVersion="166925"/>
  <mc:AlternateContent xmlns:mc="http://schemas.openxmlformats.org/markup-compatibility/2006">
    <mc:Choice Requires="x15">
      <x15ac:absPath xmlns:x15ac="http://schemas.microsoft.com/office/spreadsheetml/2010/11/ac" url="C:\Users\slanghelm\Documents\"/>
    </mc:Choice>
  </mc:AlternateContent>
  <xr:revisionPtr revIDLastSave="0" documentId="13_ncr:1_{08272DCC-64DD-440B-851C-A0A7030684E5}" xr6:coauthVersionLast="47" xr6:coauthVersionMax="47" xr10:uidLastSave="{00000000-0000-0000-0000-000000000000}"/>
  <bookViews>
    <workbookView xWindow="-108" yWindow="-108" windowWidth="23256" windowHeight="14016" xr2:uid="{0B51C11A-6D3C-496F-AF18-B1BD1BFDA834}"/>
  </bookViews>
  <sheets>
    <sheet name="CoverSheet" sheetId="4" r:id="rId1"/>
    <sheet name="Work Week" sheetId="11"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24" i="11" l="1"/>
  <c r="G123" i="11"/>
  <c r="D129" i="11"/>
  <c r="G115" i="11" l="1"/>
  <c r="F116" i="11"/>
  <c r="D121" i="11"/>
  <c r="F108" i="11"/>
  <c r="G107" i="11"/>
  <c r="F100" i="11"/>
  <c r="G99" i="11"/>
  <c r="F92" i="11"/>
  <c r="G91" i="11"/>
  <c r="D113" i="11"/>
  <c r="D105" i="11"/>
  <c r="D97" i="11"/>
  <c r="A10" i="11"/>
  <c r="A18" i="11" s="1"/>
  <c r="A26" i="11" s="1"/>
  <c r="A34" i="11" s="1"/>
  <c r="A42" i="11" s="1"/>
  <c r="A50" i="11" s="1"/>
  <c r="A58" i="11" s="1"/>
  <c r="A66" i="11" s="1"/>
  <c r="A74" i="11" s="1"/>
  <c r="A82" i="11" s="1"/>
  <c r="A90" i="11" s="1"/>
  <c r="A98" i="11" s="1"/>
  <c r="A106" i="11" s="1"/>
  <c r="A114" i="11" s="1"/>
  <c r="A122" i="11" s="1"/>
  <c r="F84" i="11" l="1"/>
  <c r="G83" i="11"/>
  <c r="F76" i="11"/>
  <c r="G75" i="11"/>
  <c r="F68" i="11"/>
  <c r="G67" i="11"/>
  <c r="F60" i="11"/>
  <c r="G59" i="11"/>
  <c r="F52" i="11"/>
  <c r="G51" i="11"/>
  <c r="F44" i="11"/>
  <c r="G43" i="11"/>
  <c r="F36" i="11"/>
  <c r="G35" i="11"/>
  <c r="D133" i="11" s="1"/>
  <c r="F28" i="11"/>
  <c r="G27" i="11"/>
  <c r="F20" i="11"/>
  <c r="G19" i="11"/>
  <c r="F12" i="11"/>
  <c r="G11" i="11"/>
  <c r="G3" i="11"/>
  <c r="F4" i="11"/>
  <c r="D132" i="11" s="1"/>
  <c r="D81" i="11"/>
  <c r="D73" i="11"/>
  <c r="D65" i="11"/>
  <c r="D57" i="11"/>
  <c r="D49" i="11"/>
  <c r="D41" i="11"/>
  <c r="D89" i="11"/>
  <c r="B36" i="11" l="1"/>
  <c r="B68" i="11" s="1"/>
  <c r="B100" i="11" s="1"/>
  <c r="B28" i="11"/>
  <c r="B60" i="11" s="1"/>
  <c r="B92" i="11" s="1"/>
  <c r="B124" i="11" s="1"/>
  <c r="B20" i="11"/>
  <c r="B52" i="11" s="1"/>
  <c r="B84" i="11" s="1"/>
  <c r="B116" i="11" s="1"/>
  <c r="D9" i="11"/>
  <c r="B12" i="11"/>
  <c r="B44" i="11" s="1"/>
  <c r="B76" i="11" s="1"/>
  <c r="B108" i="11" s="1"/>
  <c r="B16" i="11"/>
  <c r="B48" i="11" s="1"/>
  <c r="B80" i="11" s="1"/>
  <c r="B112" i="11" s="1"/>
  <c r="B15" i="11"/>
  <c r="B47" i="11" s="1"/>
  <c r="B79" i="11" s="1"/>
  <c r="B111" i="11" s="1"/>
  <c r="B14" i="11"/>
  <c r="B46" i="11" s="1"/>
  <c r="B78" i="11" s="1"/>
  <c r="B110" i="11" s="1"/>
  <c r="D33" i="11"/>
  <c r="D131" i="11" s="1"/>
  <c r="D25" i="11"/>
  <c r="D17" i="11"/>
  <c r="B32" i="11"/>
  <c r="B64" i="11" s="1"/>
  <c r="B96" i="11" s="1"/>
  <c r="B128" i="11" s="1"/>
  <c r="B31" i="11"/>
  <c r="B63" i="11" s="1"/>
  <c r="B95" i="11" s="1"/>
  <c r="B127" i="11" s="1"/>
  <c r="B22" i="11"/>
  <c r="B54" i="11" s="1"/>
  <c r="B86" i="11" s="1"/>
  <c r="B118" i="11" s="1"/>
  <c r="B29" i="11"/>
  <c r="B61" i="11" s="1"/>
  <c r="B93" i="11" s="1"/>
  <c r="B125" i="11" s="1"/>
  <c r="B21" i="11" l="1"/>
  <c r="B53" i="11" s="1"/>
  <c r="B85" i="11" s="1"/>
  <c r="B117" i="11" s="1"/>
  <c r="B23" i="11"/>
  <c r="B55" i="11" s="1"/>
  <c r="B87" i="11" s="1"/>
  <c r="B119" i="11" s="1"/>
  <c r="B39" i="11"/>
  <c r="B71" i="11" s="1"/>
  <c r="B103" i="11" s="1"/>
  <c r="B13" i="11"/>
  <c r="B45" i="11" s="1"/>
  <c r="B77" i="11" s="1"/>
  <c r="B109" i="11" s="1"/>
  <c r="B24" i="11"/>
  <c r="B56" i="11" s="1"/>
  <c r="B88" i="11" s="1"/>
  <c r="B120" i="11" s="1"/>
  <c r="B37" i="11"/>
  <c r="B69" i="11" s="1"/>
  <c r="B101" i="11" s="1"/>
  <c r="B38" i="11"/>
  <c r="B70" i="11" s="1"/>
  <c r="B102" i="11" s="1"/>
  <c r="B30" i="11"/>
  <c r="B62" i="11" s="1"/>
  <c r="B94" i="11" s="1"/>
  <c r="B126" i="11" s="1"/>
  <c r="B40" i="11"/>
  <c r="B72" i="11" s="1"/>
  <c r="B104" i="11" s="1"/>
</calcChain>
</file>

<file path=xl/sharedStrings.xml><?xml version="1.0" encoding="utf-8"?>
<sst xmlns="http://schemas.openxmlformats.org/spreadsheetml/2006/main" count="128" uniqueCount="53">
  <si>
    <t>Date</t>
  </si>
  <si>
    <t>Task/Activity Description</t>
  </si>
  <si>
    <t>Category</t>
  </si>
  <si>
    <t>HOW TO USE THIS TELEWORK JOURNAL</t>
  </si>
  <si>
    <t>You can do this for up to 5 categories.</t>
  </si>
  <si>
    <t xml:space="preserve">1. Categories: </t>
  </si>
  <si>
    <t>2. Date:</t>
  </si>
  <si>
    <t>Each sheet (week) is blank, so you will have to re-enter your categories in the Weekly Breakdown in order for them to populate in the journal.</t>
  </si>
  <si>
    <t>You can change the categories in each specific day, if they change.</t>
  </si>
  <si>
    <t>Notes:</t>
  </si>
  <si>
    <t>3. Task/Activity Description:</t>
  </si>
  <si>
    <t>Total Telework Hours</t>
  </si>
  <si>
    <t>4. Total Telework Hours:</t>
  </si>
  <si>
    <r>
      <t>7</t>
    </r>
    <r>
      <rPr>
        <b/>
        <sz val="11"/>
        <color theme="1"/>
        <rFont val="Calibri"/>
        <family val="2"/>
        <scheme val="minor"/>
      </rPr>
      <t>. Total Hours</t>
    </r>
  </si>
  <si>
    <t>8. Notes</t>
  </si>
  <si>
    <t>Example: Replace "Category 1" with "Online Training."</t>
  </si>
  <si>
    <t>Notes that you'd like to communicate to your supervisor or YCHC about your hours.</t>
  </si>
  <si>
    <t>Submission:</t>
  </si>
  <si>
    <t>Daily Total:</t>
  </si>
  <si>
    <t>Other</t>
  </si>
  <si>
    <t>I have a medical note from my provider (do not include details)</t>
  </si>
  <si>
    <t>No internet at home</t>
  </si>
  <si>
    <t>No childcare</t>
  </si>
  <si>
    <t>No assigned job duties that allow for remote work</t>
  </si>
  <si>
    <t>Please select from this drop down list.</t>
  </si>
  <si>
    <r>
      <t xml:space="preserve">If unable to work
</t>
    </r>
    <r>
      <rPr>
        <i/>
        <sz val="8"/>
        <color rgb="FFC00000"/>
        <rFont val="Calibri"/>
        <family val="2"/>
        <scheme val="minor"/>
      </rPr>
      <t>Reason 1</t>
    </r>
  </si>
  <si>
    <r>
      <t xml:space="preserve">If unable to work
</t>
    </r>
    <r>
      <rPr>
        <i/>
        <sz val="8"/>
        <color rgb="FFC00000"/>
        <rFont val="Calibri"/>
        <family val="2"/>
        <scheme val="minor"/>
      </rPr>
      <t>Reason 2</t>
    </r>
  </si>
  <si>
    <r>
      <t xml:space="preserve">If unable to work
</t>
    </r>
    <r>
      <rPr>
        <sz val="8"/>
        <color rgb="FFC00000"/>
        <rFont val="Calibri"/>
        <family val="2"/>
        <scheme val="minor"/>
      </rPr>
      <t>Reason 1</t>
    </r>
  </si>
  <si>
    <r>
      <t xml:space="preserve">If unable to work
</t>
    </r>
    <r>
      <rPr>
        <sz val="8"/>
        <color rgb="FFC00000"/>
        <rFont val="Calibri"/>
        <family val="2"/>
        <scheme val="minor"/>
      </rPr>
      <t>Reason 2</t>
    </r>
  </si>
  <si>
    <t>Total Hours Worked:</t>
  </si>
  <si>
    <t>Total Hours Unworked:</t>
  </si>
  <si>
    <t>Starting at B4</t>
  </si>
  <si>
    <t>This is where you briefly describe the task or activity that you accomplished for each work category each day. If you are unable to work remotely for all or part of a day, please choose a reason from the list.</t>
  </si>
  <si>
    <t xml:space="preserve">Your total number of hours are populated here. </t>
  </si>
  <si>
    <t>Starting at C2</t>
  </si>
  <si>
    <t>Starting at D9</t>
  </si>
  <si>
    <t>G1</t>
  </si>
  <si>
    <t>Work Category 1</t>
  </si>
  <si>
    <t>Work Category 2</t>
  </si>
  <si>
    <t>Work Category 3</t>
  </si>
  <si>
    <t>Work Category 4</t>
  </si>
  <si>
    <t>Work Category 5</t>
  </si>
  <si>
    <t>Helping kids with at-home schooling</t>
  </si>
  <si>
    <t>Pay Period Total Hours:</t>
  </si>
  <si>
    <t>The dates are now prefilled out for you.</t>
  </si>
  <si>
    <t xml:space="preserve">Changes from the previous version are highlighted below. </t>
  </si>
  <si>
    <t>Change Date</t>
  </si>
  <si>
    <t>Automatically adds up real time worked/unworked in each category for each day.</t>
  </si>
  <si>
    <t>There should be a MINIMUM of 77 hours as your final total for the the payperiod ending 10/15/21. The cell will turn green when you reach 77.0 hours.</t>
  </si>
  <si>
    <t>Please click "Work Week" on the tab below to get started!</t>
  </si>
  <si>
    <t>Save As in this format: YYYY.MO.DA LastnameFirstname TJ</t>
  </si>
  <si>
    <t>Example: 2021.09.16 WassillieCathy TJ</t>
  </si>
  <si>
    <t xml:space="preserve">Submit this at the end of each week and again at the end of the pay period to your supervisor.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</si>
</sst>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11"/>
      <color rgb="FF0070C0"/>
      <name val="Calibri"/>
      <family val="2"/>
      <scheme val="minor"/>
    </font>
    <font>
      <sz val="11"/>
      <color rgb="FF00B050"/>
      <name val="Calibri"/>
      <family val="2"/>
      <scheme val="minor"/>
    </font>
    <font>
      <sz val="11"/>
      <color rgb="FF7030A0"/>
      <name val="Calibri"/>
      <family val="2"/>
      <scheme val="minor"/>
    </font>
    <font>
      <sz val="11"/>
      <color theme="5"/>
      <name val="Calibri"/>
      <family val="2"/>
      <scheme val="minor"/>
    </font>
    <font>
      <sz val="36"/>
      <color theme="1"/>
      <name val="Calibri"/>
      <family val="2"/>
      <scheme val="minor"/>
    </font>
    <font>
      <b/>
      <sz val="12"/>
      <name val="Calibri"/>
      <family val="2"/>
      <scheme val="minor"/>
    </font>
    <font>
      <b/>
      <sz val="11"/>
      <name val="Calibri"/>
      <family val="2"/>
      <scheme val="minor"/>
    </font>
    <font>
      <sz val="11"/>
      <color rgb="FFC00000"/>
      <name val="Calibri"/>
      <family val="2"/>
      <scheme val="minor"/>
    </font>
    <font>
      <i/>
      <sz val="8"/>
      <color rgb="FFC00000"/>
      <name val="Calibri"/>
      <family val="2"/>
      <scheme val="minor"/>
    </font>
    <font>
      <sz val="12"/>
      <color rgb="FFC00000"/>
      <name val="Calibri"/>
      <family val="2"/>
      <scheme val="minor"/>
    </font>
    <font>
      <sz val="8"/>
      <color rgb="FFC00000"/>
      <name val="Calibri"/>
      <family val="2"/>
      <scheme val="minor"/>
    </font>
    <font>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rgb="FFFFFF00"/>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s>
  <cellStyleXfs count="2">
    <xf numFmtId="0" fontId="0" fillId="0" borderId="0"/>
    <xf numFmtId="9" fontId="1" fillId="0" borderId="0" applyFont="0" applyFill="0" applyBorder="0" applyAlignment="0" applyProtection="0"/>
  </cellStyleXfs>
  <cellXfs count="93">
    <xf numFmtId="0" fontId="0" fillId="0" borderId="0" xfId="0"/>
    <xf numFmtId="0" fontId="0" fillId="0" borderId="0" xfId="0" applyAlignment="1">
      <alignment wrapText="1"/>
    </xf>
    <xf numFmtId="0" fontId="0" fillId="0" borderId="0" xfId="0" applyBorder="1"/>
    <xf numFmtId="0" fontId="3" fillId="2" borderId="0" xfId="0" applyFont="1" applyFill="1" applyBorder="1" applyAlignment="1">
      <alignment horizontal="center"/>
    </xf>
    <xf numFmtId="14" fontId="3" fillId="2" borderId="0" xfId="0" applyNumberFormat="1" applyFont="1" applyFill="1" applyBorder="1"/>
    <xf numFmtId="0" fontId="4" fillId="0" borderId="0" xfId="0" applyFont="1" applyFill="1" applyBorder="1" applyAlignment="1">
      <alignment horizontal="center" vertical="center" wrapText="1"/>
    </xf>
    <xf numFmtId="0" fontId="3" fillId="0" borderId="0" xfId="0" applyFont="1"/>
    <xf numFmtId="0" fontId="12" fillId="0" borderId="2" xfId="0" applyFont="1" applyBorder="1" applyAlignment="1">
      <alignment horizontal="center"/>
    </xf>
    <xf numFmtId="0" fontId="5" fillId="0" borderId="0" xfId="0" applyFont="1" applyAlignment="1">
      <alignment horizontal="center"/>
    </xf>
    <xf numFmtId="0" fontId="3" fillId="2" borderId="0" xfId="0" applyFont="1" applyFill="1" applyBorder="1" applyAlignment="1">
      <alignment horizontal="right"/>
    </xf>
    <xf numFmtId="14" fontId="0" fillId="0" borderId="0" xfId="0" applyNumberFormat="1" applyFont="1"/>
    <xf numFmtId="1" fontId="0" fillId="0" borderId="0" xfId="1" applyNumberFormat="1" applyFont="1" applyFill="1" applyBorder="1" applyAlignment="1">
      <alignment horizontal="center"/>
    </xf>
    <xf numFmtId="0" fontId="5" fillId="0" borderId="0" xfId="0" applyFont="1" applyFill="1" applyBorder="1" applyAlignment="1">
      <alignment horizontal="right"/>
    </xf>
    <xf numFmtId="0" fontId="0" fillId="0" borderId="0" xfId="0" applyFill="1" applyAlignment="1">
      <alignment horizontal="center"/>
    </xf>
    <xf numFmtId="0" fontId="0" fillId="0" borderId="0" xfId="0" applyAlignment="1">
      <alignment horizontal="left" indent="1"/>
    </xf>
    <xf numFmtId="0" fontId="3" fillId="0" borderId="0" xfId="0" applyFont="1" applyAlignment="1">
      <alignment vertical="top"/>
    </xf>
    <xf numFmtId="0" fontId="12" fillId="2" borderId="4" xfId="0" applyFont="1" applyFill="1" applyBorder="1" applyAlignment="1">
      <alignment horizontal="center"/>
    </xf>
    <xf numFmtId="0" fontId="12" fillId="3" borderId="4" xfId="0" applyFont="1" applyFill="1" applyBorder="1" applyAlignment="1">
      <alignment horizontal="center"/>
    </xf>
    <xf numFmtId="9" fontId="3" fillId="0" borderId="0" xfId="1" applyFont="1" applyFill="1" applyBorder="1" applyAlignment="1">
      <alignment horizontal="right"/>
    </xf>
    <xf numFmtId="9" fontId="0" fillId="0" borderId="0" xfId="1" applyFont="1" applyFill="1" applyBorder="1" applyAlignment="1">
      <alignment horizontal="center"/>
    </xf>
    <xf numFmtId="0" fontId="4" fillId="0" borderId="3" xfId="0" applyFont="1" applyBorder="1" applyAlignment="1">
      <alignment horizontal="center" vertical="center" wrapText="1"/>
    </xf>
    <xf numFmtId="0" fontId="11" fillId="0" borderId="8" xfId="0" applyFont="1" applyBorder="1" applyAlignment="1">
      <alignment horizontal="center" vertical="center" wrapText="1"/>
    </xf>
    <xf numFmtId="14" fontId="0" fillId="0" borderId="6" xfId="0" applyNumberFormat="1" applyFont="1" applyBorder="1"/>
    <xf numFmtId="14" fontId="0" fillId="2" borderId="6" xfId="0" applyNumberFormat="1" applyFont="1" applyFill="1" applyBorder="1"/>
    <xf numFmtId="0" fontId="0" fillId="2" borderId="7" xfId="0" applyFill="1" applyBorder="1"/>
    <xf numFmtId="0" fontId="3" fillId="0" borderId="7" xfId="0" applyFont="1" applyBorder="1" applyAlignment="1">
      <alignment horizontal="right"/>
    </xf>
    <xf numFmtId="0" fontId="3" fillId="2" borderId="7" xfId="0" applyFont="1" applyFill="1" applyBorder="1" applyAlignment="1">
      <alignment horizontal="right" wrapText="1"/>
    </xf>
    <xf numFmtId="0" fontId="3" fillId="0" borderId="7" xfId="0" applyFont="1" applyBorder="1" applyAlignment="1">
      <alignment horizontal="right" wrapText="1"/>
    </xf>
    <xf numFmtId="14" fontId="0" fillId="2" borderId="1" xfId="0" applyNumberFormat="1" applyFont="1" applyFill="1" applyBorder="1"/>
    <xf numFmtId="0" fontId="3" fillId="2" borderId="1" xfId="0" applyFont="1" applyFill="1" applyBorder="1" applyAlignment="1">
      <alignment horizontal="center"/>
    </xf>
    <xf numFmtId="0" fontId="3" fillId="2" borderId="1" xfId="0" applyFont="1" applyFill="1" applyBorder="1" applyAlignment="1">
      <alignment horizontal="right"/>
    </xf>
    <xf numFmtId="0" fontId="12" fillId="2" borderId="22" xfId="0" applyFont="1" applyFill="1" applyBorder="1" applyAlignment="1">
      <alignment horizontal="center"/>
    </xf>
    <xf numFmtId="14" fontId="3" fillId="0" borderId="23" xfId="0" applyNumberFormat="1" applyFont="1" applyBorder="1" applyAlignment="1">
      <alignment horizontal="center" vertical="center" wrapText="1"/>
    </xf>
    <xf numFmtId="0" fontId="13" fillId="0" borderId="20"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6" fillId="0" borderId="11" xfId="0" applyFont="1" applyBorder="1" applyAlignment="1" applyProtection="1">
      <alignment horizontal="center"/>
      <protection locked="0"/>
    </xf>
    <xf numFmtId="0" fontId="0" fillId="0" borderId="0" xfId="0" applyBorder="1" applyAlignment="1" applyProtection="1">
      <alignment wrapText="1"/>
      <protection locked="0"/>
    </xf>
    <xf numFmtId="0" fontId="5" fillId="0" borderId="16"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0" fillId="0" borderId="0" xfId="0" applyBorder="1" applyProtection="1">
      <protection locked="0"/>
    </xf>
    <xf numFmtId="0" fontId="2" fillId="0" borderId="9" xfId="0" applyFont="1" applyBorder="1" applyAlignment="1" applyProtection="1">
      <alignment horizontal="center"/>
      <protection locked="0"/>
    </xf>
    <xf numFmtId="0" fontId="8" fillId="0" borderId="9"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2" fillId="0" borderId="18" xfId="0" applyFont="1" applyBorder="1" applyProtection="1">
      <protection locked="0"/>
    </xf>
    <xf numFmtId="0" fontId="5" fillId="0" borderId="19" xfId="0" applyFont="1" applyBorder="1" applyAlignment="1" applyProtection="1">
      <alignment horizontal="center"/>
      <protection locked="0"/>
    </xf>
    <xf numFmtId="0" fontId="13" fillId="0" borderId="20" xfId="0" applyFont="1" applyBorder="1" applyAlignment="1" applyProtection="1">
      <alignment horizontal="center" wrapText="1"/>
      <protection locked="0"/>
    </xf>
    <xf numFmtId="0" fontId="13" fillId="0" borderId="13" xfId="0" applyFont="1" applyBorder="1" applyAlignment="1" applyProtection="1">
      <alignment horizontal="center" vertical="center"/>
      <protection locked="0"/>
    </xf>
    <xf numFmtId="0" fontId="13" fillId="0" borderId="14" xfId="0" applyFont="1" applyBorder="1" applyAlignment="1" applyProtection="1">
      <alignment horizontal="center"/>
      <protection locked="0"/>
    </xf>
    <xf numFmtId="0" fontId="13" fillId="0" borderId="10" xfId="0" applyFont="1" applyBorder="1" applyAlignment="1" applyProtection="1">
      <alignment horizontal="center" wrapText="1"/>
      <protection locked="0"/>
    </xf>
    <xf numFmtId="0" fontId="13" fillId="0" borderId="1" xfId="0" applyFont="1" applyBorder="1" applyAlignment="1" applyProtection="1">
      <alignment horizontal="center" vertical="center"/>
      <protection locked="0"/>
    </xf>
    <xf numFmtId="0" fontId="13" fillId="0" borderId="21" xfId="0" applyFont="1" applyBorder="1" applyAlignment="1" applyProtection="1">
      <alignment horizontal="center"/>
      <protection locked="0"/>
    </xf>
    <xf numFmtId="0" fontId="0" fillId="0" borderId="0" xfId="0" applyBorder="1" applyAlignment="1" applyProtection="1">
      <alignment horizontal="left"/>
      <protection locked="0"/>
    </xf>
    <xf numFmtId="0" fontId="0" fillId="0" borderId="0" xfId="0" applyFill="1" applyBorder="1" applyProtection="1">
      <protection locked="0"/>
    </xf>
    <xf numFmtId="0" fontId="13" fillId="0" borderId="13"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protection locked="0"/>
    </xf>
    <xf numFmtId="0" fontId="13" fillId="0" borderId="1"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protection locked="0"/>
    </xf>
    <xf numFmtId="0" fontId="5" fillId="0" borderId="16" xfId="0" applyFont="1" applyFill="1" applyBorder="1" applyAlignment="1" applyProtection="1">
      <alignment horizontal="center"/>
      <protection locked="0"/>
    </xf>
    <xf numFmtId="0" fontId="0" fillId="0" borderId="18" xfId="0" applyBorder="1" applyAlignment="1" applyProtection="1">
      <alignment horizontal="left"/>
      <protection locked="0"/>
    </xf>
    <xf numFmtId="0" fontId="5" fillId="0" borderId="19" xfId="0" applyFont="1" applyFill="1" applyBorder="1" applyAlignment="1" applyProtection="1">
      <alignment horizontal="center"/>
      <protection locked="0"/>
    </xf>
    <xf numFmtId="1" fontId="5" fillId="0" borderId="0" xfId="0" applyNumberFormat="1" applyFont="1" applyFill="1" applyBorder="1" applyAlignment="1">
      <alignment horizontal="right"/>
    </xf>
    <xf numFmtId="1" fontId="17" fillId="0" borderId="0" xfId="0" applyNumberFormat="1" applyFont="1" applyFill="1" applyBorder="1" applyAlignment="1">
      <alignment horizontal="center" vertical="center" wrapText="1"/>
    </xf>
    <xf numFmtId="1" fontId="1" fillId="0" borderId="0" xfId="1" applyNumberFormat="1" applyFont="1" applyFill="1" applyBorder="1" applyAlignment="1">
      <alignment horizontal="center"/>
    </xf>
    <xf numFmtId="1" fontId="0" fillId="0" borderId="0" xfId="0" applyNumberFormat="1" applyFont="1"/>
    <xf numFmtId="1" fontId="0" fillId="0" borderId="0" xfId="0" applyNumberFormat="1" applyFont="1" applyFill="1" applyAlignment="1">
      <alignment horizontal="center"/>
    </xf>
    <xf numFmtId="1" fontId="12" fillId="2" borderId="2" xfId="0" applyNumberFormat="1" applyFont="1" applyFill="1" applyBorder="1" applyAlignment="1">
      <alignment horizontal="center"/>
    </xf>
    <xf numFmtId="1" fontId="12" fillId="0" borderId="2" xfId="0" applyNumberFormat="1" applyFont="1" applyBorder="1" applyAlignment="1">
      <alignment horizontal="center"/>
    </xf>
    <xf numFmtId="0" fontId="0" fillId="4" borderId="0" xfId="0" applyFill="1" applyAlignment="1">
      <alignment wrapText="1"/>
    </xf>
    <xf numFmtId="14" fontId="0" fillId="0" borderId="0" xfId="0" applyNumberFormat="1"/>
    <xf numFmtId="0" fontId="3" fillId="0" borderId="1" xfId="0" applyFont="1" applyBorder="1" applyAlignment="1">
      <alignment wrapText="1"/>
    </xf>
    <xf numFmtId="14" fontId="3" fillId="0" borderId="1" xfId="0" applyNumberFormat="1" applyFont="1" applyBorder="1"/>
    <xf numFmtId="0" fontId="10" fillId="0" borderId="0" xfId="0" applyFont="1" applyAlignment="1">
      <alignment horizontal="center"/>
    </xf>
    <xf numFmtId="14" fontId="0" fillId="0" borderId="0" xfId="0" applyNumberFormat="1" applyAlignment="1">
      <alignment horizontal="right" vertical="center"/>
    </xf>
    <xf numFmtId="0" fontId="0" fillId="0" borderId="11"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8" xfId="0" applyBorder="1" applyAlignment="1" applyProtection="1">
      <alignment horizontal="center" wrapText="1"/>
      <protection locked="0"/>
    </xf>
    <xf numFmtId="0" fontId="0" fillId="0" borderId="9" xfId="0"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5" xfId="0" applyBorder="1" applyAlignment="1" applyProtection="1">
      <alignment horizontal="center" wrapText="1"/>
      <protection locked="0"/>
    </xf>
    <xf numFmtId="164" fontId="5" fillId="0" borderId="12"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3" fillId="0" borderId="2" xfId="0" applyFont="1" applyBorder="1" applyAlignment="1">
      <alignment horizontal="right"/>
    </xf>
    <xf numFmtId="164" fontId="5" fillId="0" borderId="12" xfId="0" applyNumberFormat="1" applyFont="1" applyBorder="1" applyAlignment="1" applyProtection="1">
      <alignment horizontal="center" vertical="center"/>
    </xf>
    <xf numFmtId="164" fontId="5" fillId="0" borderId="15" xfId="0" applyNumberFormat="1" applyFont="1" applyBorder="1" applyAlignment="1" applyProtection="1">
      <alignment horizontal="center" vertical="center"/>
    </xf>
    <xf numFmtId="164" fontId="5" fillId="0" borderId="17" xfId="0" applyNumberFormat="1" applyFont="1" applyBorder="1" applyAlignment="1" applyProtection="1">
      <alignment horizontal="center" vertical="center"/>
    </xf>
  </cellXfs>
  <cellStyles count="2">
    <cellStyle name="Normal" xfId="0" builtinId="0"/>
    <cellStyle name="Percent" xfId="1" builtinId="5"/>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ime%20Study%20spreadshee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3E637-B4EA-4D0A-A5FD-4AE9D6EE20CA}">
  <dimension ref="A1:D29"/>
  <sheetViews>
    <sheetView tabSelected="1" workbookViewId="0">
      <selection activeCell="C29" sqref="C29"/>
    </sheetView>
  </sheetViews>
  <sheetFormatPr defaultRowHeight="14.4" x14ac:dyDescent="0.3"/>
  <cols>
    <col min="1" max="1" width="24.44140625" bestFit="1" customWidth="1"/>
    <col min="3" max="3" width="97" style="1" customWidth="1"/>
    <col min="4" max="4" width="12.109375" style="72" bestFit="1" customWidth="1"/>
  </cols>
  <sheetData>
    <row r="1" spans="1:4" ht="46.2" x14ac:dyDescent="0.85">
      <c r="A1" s="75" t="s">
        <v>3</v>
      </c>
      <c r="B1" s="75"/>
      <c r="C1" s="75"/>
    </row>
    <row r="3" spans="1:4" x14ac:dyDescent="0.3">
      <c r="C3" s="73" t="s">
        <v>45</v>
      </c>
      <c r="D3" s="74" t="s">
        <v>46</v>
      </c>
    </row>
    <row r="5" spans="1:4" x14ac:dyDescent="0.3">
      <c r="A5" s="6" t="s">
        <v>5</v>
      </c>
      <c r="C5" s="1" t="s">
        <v>15</v>
      </c>
    </row>
    <row r="6" spans="1:4" x14ac:dyDescent="0.3">
      <c r="A6" s="14" t="s">
        <v>31</v>
      </c>
      <c r="C6" s="1" t="s">
        <v>4</v>
      </c>
    </row>
    <row r="7" spans="1:4" ht="28.8" x14ac:dyDescent="0.3">
      <c r="C7" s="1" t="s">
        <v>7</v>
      </c>
    </row>
    <row r="8" spans="1:4" x14ac:dyDescent="0.3">
      <c r="C8" s="1" t="s">
        <v>8</v>
      </c>
    </row>
    <row r="10" spans="1:4" x14ac:dyDescent="0.3">
      <c r="A10" s="6" t="s">
        <v>6</v>
      </c>
      <c r="C10" s="71" t="s">
        <v>44</v>
      </c>
      <c r="D10" s="72">
        <v>44470</v>
      </c>
    </row>
    <row r="11" spans="1:4" x14ac:dyDescent="0.3">
      <c r="A11" s="14"/>
    </row>
    <row r="13" spans="1:4" x14ac:dyDescent="0.3">
      <c r="A13" s="6" t="s">
        <v>10</v>
      </c>
    </row>
    <row r="14" spans="1:4" ht="34.65" customHeight="1" x14ac:dyDescent="0.3">
      <c r="A14" s="14" t="s">
        <v>34</v>
      </c>
      <c r="C14" s="1" t="s">
        <v>32</v>
      </c>
    </row>
    <row r="16" spans="1:4" x14ac:dyDescent="0.3">
      <c r="A16" s="6" t="s">
        <v>12</v>
      </c>
    </row>
    <row r="17" spans="1:4" x14ac:dyDescent="0.3">
      <c r="A17" s="14" t="s">
        <v>35</v>
      </c>
      <c r="C17" s="1" t="s">
        <v>47</v>
      </c>
    </row>
    <row r="19" spans="1:4" x14ac:dyDescent="0.3">
      <c r="A19" t="s">
        <v>13</v>
      </c>
      <c r="C19" s="1" t="s">
        <v>33</v>
      </c>
    </row>
    <row r="20" spans="1:4" ht="28.8" x14ac:dyDescent="0.3">
      <c r="A20" s="14"/>
      <c r="C20" s="71" t="s">
        <v>48</v>
      </c>
      <c r="D20" s="72">
        <v>44470</v>
      </c>
    </row>
    <row r="22" spans="1:4" x14ac:dyDescent="0.3">
      <c r="A22" s="15" t="s">
        <v>14</v>
      </c>
    </row>
    <row r="23" spans="1:4" x14ac:dyDescent="0.3">
      <c r="A23" s="14" t="s">
        <v>36</v>
      </c>
      <c r="C23" s="1" t="s">
        <v>16</v>
      </c>
    </row>
    <row r="25" spans="1:4" x14ac:dyDescent="0.3">
      <c r="A25" s="6" t="s">
        <v>17</v>
      </c>
      <c r="C25" s="71" t="s">
        <v>52</v>
      </c>
      <c r="D25" s="76">
        <v>44470</v>
      </c>
    </row>
    <row r="26" spans="1:4" x14ac:dyDescent="0.3">
      <c r="C26" s="71" t="s">
        <v>50</v>
      </c>
      <c r="D26" s="76"/>
    </row>
    <row r="27" spans="1:4" x14ac:dyDescent="0.3">
      <c r="C27" s="71" t="s">
        <v>51</v>
      </c>
      <c r="D27" s="76"/>
    </row>
    <row r="29" spans="1:4" x14ac:dyDescent="0.3">
      <c r="C29" s="71" t="s">
        <v>49</v>
      </c>
      <c r="D29" s="72">
        <v>44470</v>
      </c>
    </row>
  </sheetData>
  <mergeCells count="2">
    <mergeCell ref="A1:C1"/>
    <mergeCell ref="D25:D27"/>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D20A-537F-4B82-B32F-CFC58648E844}">
  <dimension ref="A1:Q133"/>
  <sheetViews>
    <sheetView topLeftCell="A81" zoomScale="90" zoomScaleNormal="90" zoomScalePageLayoutView="75" workbookViewId="0">
      <selection activeCell="C84" sqref="C84"/>
    </sheetView>
  </sheetViews>
  <sheetFormatPr defaultRowHeight="14.4" x14ac:dyDescent="0.3"/>
  <cols>
    <col min="1" max="1" width="30.5546875" style="10" customWidth="1"/>
    <col min="2" max="2" width="15.109375" customWidth="1"/>
    <col min="3" max="3" width="81.88671875" customWidth="1"/>
    <col min="4" max="4" width="11.33203125" style="8" customWidth="1"/>
    <col min="5" max="5" width="6.6640625" style="13" customWidth="1"/>
    <col min="6" max="7" width="6.6640625" style="68" hidden="1" customWidth="1"/>
    <col min="8" max="8" width="10.88671875" customWidth="1"/>
    <col min="9" max="9" width="11.33203125" customWidth="1"/>
    <col min="10" max="10" width="10.88671875" customWidth="1"/>
    <col min="11" max="12" width="11.33203125" customWidth="1"/>
    <col min="13" max="13" width="10.88671875" customWidth="1"/>
    <col min="14" max="14" width="10.5546875" customWidth="1"/>
    <col min="17" max="17" width="8.6640625" hidden="1" customWidth="1"/>
  </cols>
  <sheetData>
    <row r="1" spans="1:17" ht="48.75" customHeight="1" thickBot="1" x14ac:dyDescent="0.35">
      <c r="A1" s="32" t="s">
        <v>0</v>
      </c>
      <c r="B1" s="20" t="s">
        <v>2</v>
      </c>
      <c r="C1" s="20" t="s">
        <v>1</v>
      </c>
      <c r="D1" s="21" t="s">
        <v>11</v>
      </c>
      <c r="E1" s="5"/>
      <c r="F1" s="65"/>
      <c r="G1" s="65"/>
      <c r="H1" s="18" t="s">
        <v>9</v>
      </c>
      <c r="I1" s="77"/>
      <c r="J1" s="78"/>
      <c r="K1" s="78"/>
      <c r="L1" s="78"/>
      <c r="M1" s="78"/>
      <c r="N1" s="79"/>
    </row>
    <row r="2" spans="1:17" ht="29.1" customHeight="1" x14ac:dyDescent="0.3">
      <c r="A2" s="90">
        <v>44758</v>
      </c>
      <c r="B2" s="33" t="s">
        <v>25</v>
      </c>
      <c r="C2" s="34" t="s">
        <v>24</v>
      </c>
      <c r="D2" s="35"/>
      <c r="E2" s="5"/>
      <c r="F2" s="65"/>
      <c r="G2" s="65"/>
      <c r="H2" s="18"/>
      <c r="I2" s="80"/>
      <c r="J2" s="81"/>
      <c r="K2" s="81"/>
      <c r="L2" s="81"/>
      <c r="M2" s="81"/>
      <c r="N2" s="82"/>
      <c r="Q2" t="s">
        <v>24</v>
      </c>
    </row>
    <row r="3" spans="1:17" ht="29.1" customHeight="1" x14ac:dyDescent="0.3">
      <c r="A3" s="91"/>
      <c r="B3" s="36" t="s">
        <v>26</v>
      </c>
      <c r="C3" s="37" t="s">
        <v>24</v>
      </c>
      <c r="D3" s="38"/>
      <c r="E3" s="5"/>
      <c r="F3" s="65"/>
      <c r="G3" s="65">
        <f>SUM(D2:D3)</f>
        <v>0</v>
      </c>
      <c r="H3" s="18"/>
      <c r="I3" s="80"/>
      <c r="J3" s="81"/>
      <c r="K3" s="81"/>
      <c r="L3" s="81"/>
      <c r="M3" s="81"/>
      <c r="N3" s="82"/>
      <c r="Q3" t="s">
        <v>20</v>
      </c>
    </row>
    <row r="4" spans="1:17" ht="16.5" customHeight="1" x14ac:dyDescent="0.3">
      <c r="A4" s="91"/>
      <c r="B4" s="39" t="s">
        <v>37</v>
      </c>
      <c r="C4" s="40"/>
      <c r="D4" s="41"/>
      <c r="E4" s="19"/>
      <c r="F4" s="66">
        <f>SUM(D4:D8)</f>
        <v>0</v>
      </c>
      <c r="G4" s="66"/>
      <c r="H4" s="2"/>
      <c r="I4" s="80"/>
      <c r="J4" s="81"/>
      <c r="K4" s="81"/>
      <c r="L4" s="81"/>
      <c r="M4" s="81"/>
      <c r="N4" s="82"/>
      <c r="Q4" t="s">
        <v>21</v>
      </c>
    </row>
    <row r="5" spans="1:17" x14ac:dyDescent="0.3">
      <c r="A5" s="91"/>
      <c r="B5" s="42" t="s">
        <v>38</v>
      </c>
      <c r="C5" s="43"/>
      <c r="D5" s="41"/>
      <c r="E5" s="19"/>
      <c r="F5" s="66"/>
      <c r="G5" s="66"/>
      <c r="H5" s="2"/>
      <c r="I5" s="80"/>
      <c r="J5" s="81"/>
      <c r="K5" s="81"/>
      <c r="L5" s="81"/>
      <c r="M5" s="81"/>
      <c r="N5" s="82"/>
      <c r="Q5" t="s">
        <v>22</v>
      </c>
    </row>
    <row r="6" spans="1:17" x14ac:dyDescent="0.3">
      <c r="A6" s="91"/>
      <c r="B6" s="44" t="s">
        <v>39</v>
      </c>
      <c r="C6" s="43"/>
      <c r="D6" s="41"/>
      <c r="E6" s="19"/>
      <c r="F6" s="66"/>
      <c r="G6" s="66"/>
      <c r="H6" s="2"/>
      <c r="I6" s="80"/>
      <c r="J6" s="81"/>
      <c r="K6" s="81"/>
      <c r="L6" s="81"/>
      <c r="M6" s="81"/>
      <c r="N6" s="82"/>
      <c r="Q6" t="s">
        <v>42</v>
      </c>
    </row>
    <row r="7" spans="1:17" x14ac:dyDescent="0.3">
      <c r="A7" s="91"/>
      <c r="B7" s="45" t="s">
        <v>40</v>
      </c>
      <c r="C7" s="43"/>
      <c r="D7" s="41"/>
      <c r="E7" s="11"/>
      <c r="F7" s="66"/>
      <c r="G7" s="66"/>
      <c r="I7" s="80"/>
      <c r="J7" s="81"/>
      <c r="K7" s="81"/>
      <c r="L7" s="81"/>
      <c r="M7" s="81"/>
      <c r="N7" s="82"/>
      <c r="Q7" t="s">
        <v>23</v>
      </c>
    </row>
    <row r="8" spans="1:17" ht="15" thickBot="1" x14ac:dyDescent="0.35">
      <c r="A8" s="92"/>
      <c r="B8" s="46" t="s">
        <v>41</v>
      </c>
      <c r="C8" s="47"/>
      <c r="D8" s="48"/>
      <c r="E8" s="11"/>
      <c r="F8" s="66"/>
      <c r="G8" s="66"/>
      <c r="I8" s="80"/>
      <c r="J8" s="81"/>
      <c r="K8" s="81"/>
      <c r="L8" s="81"/>
      <c r="M8" s="81"/>
      <c r="N8" s="82"/>
      <c r="Q8" t="s">
        <v>19</v>
      </c>
    </row>
    <row r="9" spans="1:17" ht="15" thickBot="1" x14ac:dyDescent="0.35">
      <c r="A9" s="4"/>
      <c r="B9" s="3"/>
      <c r="C9" s="9" t="s">
        <v>18</v>
      </c>
      <c r="D9" s="16">
        <f>SUM(D2:D8)</f>
        <v>0</v>
      </c>
      <c r="E9" s="11"/>
      <c r="F9" s="66"/>
      <c r="G9" s="66"/>
      <c r="I9" s="80"/>
      <c r="J9" s="81"/>
      <c r="K9" s="81"/>
      <c r="L9" s="81"/>
      <c r="M9" s="81"/>
      <c r="N9" s="82"/>
    </row>
    <row r="10" spans="1:17" ht="29.1" customHeight="1" x14ac:dyDescent="0.3">
      <c r="A10" s="86">
        <f>A2+1</f>
        <v>44759</v>
      </c>
      <c r="B10" s="49" t="s">
        <v>27</v>
      </c>
      <c r="C10" s="50" t="s">
        <v>24</v>
      </c>
      <c r="D10" s="51"/>
      <c r="E10" s="11"/>
      <c r="F10" s="66"/>
      <c r="G10" s="66"/>
      <c r="I10" s="80"/>
      <c r="J10" s="81"/>
      <c r="K10" s="81"/>
      <c r="L10" s="81"/>
      <c r="M10" s="81"/>
      <c r="N10" s="82"/>
    </row>
    <row r="11" spans="1:17" ht="29.1" customHeight="1" x14ac:dyDescent="0.3">
      <c r="A11" s="87"/>
      <c r="B11" s="52" t="s">
        <v>28</v>
      </c>
      <c r="C11" s="53" t="s">
        <v>24</v>
      </c>
      <c r="D11" s="54"/>
      <c r="E11" s="11"/>
      <c r="F11" s="65"/>
      <c r="G11" s="65">
        <f>SUM(D10:D11)</f>
        <v>0</v>
      </c>
      <c r="I11" s="80"/>
      <c r="J11" s="81"/>
      <c r="K11" s="81"/>
      <c r="L11" s="81"/>
      <c r="M11" s="81"/>
      <c r="N11" s="82"/>
    </row>
    <row r="12" spans="1:17" x14ac:dyDescent="0.3">
      <c r="A12" s="87"/>
      <c r="B12" s="39" t="str">
        <f>B4</f>
        <v>Work Category 1</v>
      </c>
      <c r="C12" s="55"/>
      <c r="D12" s="41"/>
      <c r="E12" s="11"/>
      <c r="F12" s="66">
        <f>SUM(D12:D16)</f>
        <v>0</v>
      </c>
      <c r="G12" s="66"/>
      <c r="I12" s="80"/>
      <c r="J12" s="81"/>
      <c r="K12" s="81"/>
      <c r="L12" s="81"/>
      <c r="M12" s="81"/>
      <c r="N12" s="82"/>
    </row>
    <row r="13" spans="1:17" x14ac:dyDescent="0.3">
      <c r="A13" s="87"/>
      <c r="B13" s="42" t="str">
        <f>B5</f>
        <v>Work Category 2</v>
      </c>
      <c r="C13" s="56"/>
      <c r="D13" s="41"/>
      <c r="E13" s="11"/>
      <c r="F13" s="66"/>
      <c r="G13" s="66"/>
      <c r="I13" s="80"/>
      <c r="J13" s="81"/>
      <c r="K13" s="81"/>
      <c r="L13" s="81"/>
      <c r="M13" s="81"/>
      <c r="N13" s="82"/>
    </row>
    <row r="14" spans="1:17" x14ac:dyDescent="0.3">
      <c r="A14" s="87"/>
      <c r="B14" s="44" t="str">
        <f>B6</f>
        <v>Work Category 3</v>
      </c>
      <c r="C14" s="56"/>
      <c r="D14" s="41"/>
      <c r="E14" s="11"/>
      <c r="F14" s="66"/>
      <c r="G14" s="66"/>
      <c r="I14" s="80"/>
      <c r="J14" s="81"/>
      <c r="K14" s="81"/>
      <c r="L14" s="81"/>
      <c r="M14" s="81"/>
      <c r="N14" s="82"/>
    </row>
    <row r="15" spans="1:17" x14ac:dyDescent="0.3">
      <c r="A15" s="87"/>
      <c r="B15" s="45" t="str">
        <f>B7</f>
        <v>Work Category 4</v>
      </c>
      <c r="C15" s="43"/>
      <c r="D15" s="41"/>
      <c r="E15" s="11"/>
      <c r="F15" s="66"/>
      <c r="G15" s="66"/>
      <c r="I15" s="80"/>
      <c r="J15" s="81"/>
      <c r="K15" s="81"/>
      <c r="L15" s="81"/>
      <c r="M15" s="81"/>
      <c r="N15" s="82"/>
    </row>
    <row r="16" spans="1:17" ht="15" thickBot="1" x14ac:dyDescent="0.35">
      <c r="A16" s="88"/>
      <c r="B16" s="46" t="str">
        <f>B8</f>
        <v>Work Category 5</v>
      </c>
      <c r="C16" s="47"/>
      <c r="D16" s="48"/>
      <c r="E16" s="11"/>
      <c r="F16" s="66"/>
      <c r="G16" s="66"/>
      <c r="I16" s="80"/>
      <c r="J16" s="81"/>
      <c r="K16" s="81"/>
      <c r="L16" s="81"/>
      <c r="M16" s="81"/>
      <c r="N16" s="82"/>
    </row>
    <row r="17" spans="1:14" ht="15" thickBot="1" x14ac:dyDescent="0.35">
      <c r="A17" s="4"/>
      <c r="B17" s="3"/>
      <c r="C17" s="9" t="s">
        <v>18</v>
      </c>
      <c r="D17" s="16">
        <f>SUM(D10:D16)</f>
        <v>0</v>
      </c>
      <c r="E17" s="11"/>
      <c r="F17" s="66"/>
      <c r="G17" s="66"/>
      <c r="I17" s="80"/>
      <c r="J17" s="81"/>
      <c r="K17" s="81"/>
      <c r="L17" s="81"/>
      <c r="M17" s="81"/>
      <c r="N17" s="82"/>
    </row>
    <row r="18" spans="1:14" ht="29.1" customHeight="1" x14ac:dyDescent="0.3">
      <c r="A18" s="86">
        <f>A10+1</f>
        <v>44760</v>
      </c>
      <c r="B18" s="49" t="s">
        <v>27</v>
      </c>
      <c r="C18" s="57" t="s">
        <v>24</v>
      </c>
      <c r="D18" s="58"/>
      <c r="E18" s="11"/>
      <c r="F18" s="66"/>
      <c r="G18" s="66"/>
      <c r="I18" s="80"/>
      <c r="J18" s="81"/>
      <c r="K18" s="81"/>
      <c r="L18" s="81"/>
      <c r="M18" s="81"/>
      <c r="N18" s="82"/>
    </row>
    <row r="19" spans="1:14" ht="29.1" customHeight="1" x14ac:dyDescent="0.3">
      <c r="A19" s="87"/>
      <c r="B19" s="52" t="s">
        <v>28</v>
      </c>
      <c r="C19" s="59" t="s">
        <v>24</v>
      </c>
      <c r="D19" s="60"/>
      <c r="E19" s="11"/>
      <c r="F19" s="65"/>
      <c r="G19" s="65">
        <f>SUM(D18:D19)</f>
        <v>0</v>
      </c>
      <c r="I19" s="80"/>
      <c r="J19" s="81"/>
      <c r="K19" s="81"/>
      <c r="L19" s="81"/>
      <c r="M19" s="81"/>
      <c r="N19" s="82"/>
    </row>
    <row r="20" spans="1:14" x14ac:dyDescent="0.3">
      <c r="A20" s="87"/>
      <c r="B20" s="39" t="str">
        <f>B4</f>
        <v>Work Category 1</v>
      </c>
      <c r="C20" s="56"/>
      <c r="D20" s="61"/>
      <c r="E20" s="11"/>
      <c r="F20" s="66">
        <f>SUM(D20:D24)</f>
        <v>0</v>
      </c>
      <c r="G20" s="66"/>
      <c r="I20" s="80"/>
      <c r="J20" s="81"/>
      <c r="K20" s="81"/>
      <c r="L20" s="81"/>
      <c r="M20" s="81"/>
      <c r="N20" s="82"/>
    </row>
    <row r="21" spans="1:14" x14ac:dyDescent="0.3">
      <c r="A21" s="87"/>
      <c r="B21" s="42" t="str">
        <f>B5</f>
        <v>Work Category 2</v>
      </c>
      <c r="C21" s="55"/>
      <c r="D21" s="41"/>
      <c r="E21" s="11"/>
      <c r="F21" s="66"/>
      <c r="G21" s="66"/>
      <c r="I21" s="83"/>
      <c r="J21" s="84"/>
      <c r="K21" s="84"/>
      <c r="L21" s="84"/>
      <c r="M21" s="84"/>
      <c r="N21" s="85"/>
    </row>
    <row r="22" spans="1:14" x14ac:dyDescent="0.3">
      <c r="A22" s="87"/>
      <c r="B22" s="44" t="str">
        <f>B6</f>
        <v>Work Category 3</v>
      </c>
      <c r="C22" s="43"/>
      <c r="D22" s="41"/>
      <c r="E22" s="11"/>
      <c r="F22" s="66"/>
      <c r="G22" s="66"/>
    </row>
    <row r="23" spans="1:14" x14ac:dyDescent="0.3">
      <c r="A23" s="87"/>
      <c r="B23" s="45" t="str">
        <f>B7</f>
        <v>Work Category 4</v>
      </c>
      <c r="C23" s="43"/>
      <c r="D23" s="41"/>
      <c r="E23" s="11"/>
      <c r="F23" s="66"/>
      <c r="G23" s="66"/>
    </row>
    <row r="24" spans="1:14" ht="15" thickBot="1" x14ac:dyDescent="0.35">
      <c r="A24" s="88"/>
      <c r="B24" s="46" t="str">
        <f>B8</f>
        <v>Work Category 5</v>
      </c>
      <c r="C24" s="47"/>
      <c r="D24" s="48"/>
      <c r="E24" s="11"/>
      <c r="F24" s="66"/>
      <c r="G24" s="66"/>
    </row>
    <row r="25" spans="1:14" ht="15" thickBot="1" x14ac:dyDescent="0.35">
      <c r="A25" s="4"/>
      <c r="B25" s="3"/>
      <c r="C25" s="9" t="s">
        <v>18</v>
      </c>
      <c r="D25" s="17">
        <f>SUM(D18:D24)</f>
        <v>0</v>
      </c>
      <c r="E25" s="11"/>
      <c r="F25" s="66"/>
      <c r="G25" s="66"/>
    </row>
    <row r="26" spans="1:14" ht="29.1" customHeight="1" x14ac:dyDescent="0.3">
      <c r="A26" s="86">
        <f>A18+1</f>
        <v>44761</v>
      </c>
      <c r="B26" s="49" t="s">
        <v>27</v>
      </c>
      <c r="C26" s="50" t="s">
        <v>24</v>
      </c>
      <c r="D26" s="51"/>
      <c r="E26" s="11"/>
      <c r="F26" s="66"/>
      <c r="G26" s="66"/>
    </row>
    <row r="27" spans="1:14" ht="29.1" customHeight="1" x14ac:dyDescent="0.3">
      <c r="A27" s="87"/>
      <c r="B27" s="52" t="s">
        <v>28</v>
      </c>
      <c r="C27" s="53" t="s">
        <v>24</v>
      </c>
      <c r="D27" s="54"/>
      <c r="E27" s="11"/>
      <c r="F27" s="65"/>
      <c r="G27" s="65">
        <f>SUM(D26:D27)</f>
        <v>0</v>
      </c>
    </row>
    <row r="28" spans="1:14" x14ac:dyDescent="0.3">
      <c r="A28" s="87"/>
      <c r="B28" s="39" t="str">
        <f>B4</f>
        <v>Work Category 1</v>
      </c>
      <c r="C28" s="55"/>
      <c r="D28" s="41"/>
      <c r="E28" s="11"/>
      <c r="F28" s="66">
        <f>SUM(D28:D32)</f>
        <v>0</v>
      </c>
      <c r="G28" s="66"/>
    </row>
    <row r="29" spans="1:14" x14ac:dyDescent="0.3">
      <c r="A29" s="87"/>
      <c r="B29" s="42" t="str">
        <f>B5</f>
        <v>Work Category 2</v>
      </c>
      <c r="C29" s="55"/>
      <c r="D29" s="61"/>
      <c r="E29" s="11"/>
      <c r="F29" s="66"/>
      <c r="G29" s="66"/>
    </row>
    <row r="30" spans="1:14" x14ac:dyDescent="0.3">
      <c r="A30" s="87"/>
      <c r="B30" s="44" t="str">
        <f>B6</f>
        <v>Work Category 3</v>
      </c>
      <c r="C30" s="55"/>
      <c r="D30" s="61"/>
      <c r="E30" s="11"/>
      <c r="F30" s="66"/>
      <c r="G30" s="66"/>
    </row>
    <row r="31" spans="1:14" x14ac:dyDescent="0.3">
      <c r="A31" s="87"/>
      <c r="B31" s="45" t="str">
        <f>B7</f>
        <v>Work Category 4</v>
      </c>
      <c r="C31" s="55"/>
      <c r="D31" s="61"/>
      <c r="E31" s="11"/>
      <c r="F31" s="66"/>
      <c r="G31" s="66"/>
    </row>
    <row r="32" spans="1:14" ht="15" thickBot="1" x14ac:dyDescent="0.35">
      <c r="A32" s="88"/>
      <c r="B32" s="46" t="str">
        <f>B8</f>
        <v>Work Category 5</v>
      </c>
      <c r="C32" s="62"/>
      <c r="D32" s="63"/>
      <c r="E32" s="11"/>
      <c r="F32" s="66"/>
      <c r="G32" s="66"/>
    </row>
    <row r="33" spans="1:7" ht="15" thickBot="1" x14ac:dyDescent="0.35">
      <c r="A33" s="4"/>
      <c r="B33" s="3"/>
      <c r="C33" s="9" t="s">
        <v>18</v>
      </c>
      <c r="D33" s="16">
        <f>SUM(D26:D32)</f>
        <v>0</v>
      </c>
      <c r="E33" s="11"/>
      <c r="F33" s="66"/>
      <c r="G33" s="66"/>
    </row>
    <row r="34" spans="1:7" ht="29.1" customHeight="1" x14ac:dyDescent="0.3">
      <c r="A34" s="86">
        <f>A26+1</f>
        <v>44762</v>
      </c>
      <c r="B34" s="49" t="s">
        <v>27</v>
      </c>
      <c r="C34" s="50" t="s">
        <v>24</v>
      </c>
      <c r="D34" s="58"/>
      <c r="E34" s="11"/>
      <c r="F34" s="66"/>
      <c r="G34" s="66"/>
    </row>
    <row r="35" spans="1:7" ht="29.1" customHeight="1" x14ac:dyDescent="0.3">
      <c r="A35" s="87"/>
      <c r="B35" s="52" t="s">
        <v>28</v>
      </c>
      <c r="C35" s="53" t="s">
        <v>24</v>
      </c>
      <c r="D35" s="60"/>
      <c r="E35" s="11"/>
      <c r="F35" s="65"/>
      <c r="G35" s="65">
        <f>SUM(D34:D35)</f>
        <v>0</v>
      </c>
    </row>
    <row r="36" spans="1:7" x14ac:dyDescent="0.3">
      <c r="A36" s="87"/>
      <c r="B36" s="39" t="str">
        <f>B4</f>
        <v>Work Category 1</v>
      </c>
      <c r="C36" s="55"/>
      <c r="D36" s="61"/>
      <c r="E36" s="11"/>
      <c r="F36" s="66">
        <f>SUM(D36:D40)</f>
        <v>0</v>
      </c>
      <c r="G36" s="66"/>
    </row>
    <row r="37" spans="1:7" x14ac:dyDescent="0.3">
      <c r="A37" s="87"/>
      <c r="B37" s="42" t="str">
        <f>B5</f>
        <v>Work Category 2</v>
      </c>
      <c r="C37" s="55"/>
      <c r="D37" s="41"/>
      <c r="E37" s="11"/>
      <c r="F37" s="66"/>
      <c r="G37" s="66"/>
    </row>
    <row r="38" spans="1:7" x14ac:dyDescent="0.3">
      <c r="A38" s="87"/>
      <c r="B38" s="44" t="str">
        <f>B6</f>
        <v>Work Category 3</v>
      </c>
      <c r="C38" s="55"/>
      <c r="D38" s="41"/>
      <c r="E38" s="11"/>
      <c r="F38" s="66"/>
      <c r="G38" s="66"/>
    </row>
    <row r="39" spans="1:7" x14ac:dyDescent="0.3">
      <c r="A39" s="87"/>
      <c r="B39" s="45" t="str">
        <f>B7</f>
        <v>Work Category 4</v>
      </c>
      <c r="C39" s="55"/>
      <c r="D39" s="41"/>
      <c r="E39" s="11"/>
      <c r="F39" s="66"/>
      <c r="G39" s="66"/>
    </row>
    <row r="40" spans="1:7" ht="15" thickBot="1" x14ac:dyDescent="0.35">
      <c r="A40" s="88"/>
      <c r="B40" s="46" t="str">
        <f>B8</f>
        <v>Work Category 5</v>
      </c>
      <c r="C40" s="62"/>
      <c r="D40" s="48"/>
      <c r="E40" s="11"/>
      <c r="F40" s="66"/>
      <c r="G40" s="66"/>
    </row>
    <row r="41" spans="1:7" ht="15" thickBot="1" x14ac:dyDescent="0.35">
      <c r="A41" s="28"/>
      <c r="B41" s="29"/>
      <c r="C41" s="30" t="s">
        <v>18</v>
      </c>
      <c r="D41" s="31">
        <f>SUM(D34:D40)</f>
        <v>0</v>
      </c>
      <c r="E41" s="11"/>
      <c r="F41" s="66"/>
      <c r="G41" s="66"/>
    </row>
    <row r="42" spans="1:7" ht="25.8" x14ac:dyDescent="0.3">
      <c r="A42" s="86">
        <f>A34+1</f>
        <v>44763</v>
      </c>
      <c r="B42" s="49" t="s">
        <v>27</v>
      </c>
      <c r="C42" s="50" t="s">
        <v>24</v>
      </c>
      <c r="D42" s="58"/>
      <c r="E42"/>
      <c r="F42" s="67"/>
      <c r="G42" s="67"/>
    </row>
    <row r="43" spans="1:7" ht="25.8" x14ac:dyDescent="0.3">
      <c r="A43" s="87"/>
      <c r="B43" s="52" t="s">
        <v>28</v>
      </c>
      <c r="C43" s="53" t="s">
        <v>24</v>
      </c>
      <c r="D43" s="60"/>
      <c r="E43"/>
      <c r="F43" s="65"/>
      <c r="G43" s="65">
        <f>SUM(D42:D43)</f>
        <v>0</v>
      </c>
    </row>
    <row r="44" spans="1:7" x14ac:dyDescent="0.3">
      <c r="A44" s="87"/>
      <c r="B44" s="39" t="str">
        <f>B12</f>
        <v>Work Category 1</v>
      </c>
      <c r="C44" s="55"/>
      <c r="D44" s="61"/>
      <c r="E44"/>
      <c r="F44" s="66">
        <f>SUM(D44:D48)</f>
        <v>0</v>
      </c>
      <c r="G44" s="66"/>
    </row>
    <row r="45" spans="1:7" x14ac:dyDescent="0.3">
      <c r="A45" s="87"/>
      <c r="B45" s="42" t="str">
        <f>B13</f>
        <v>Work Category 2</v>
      </c>
      <c r="C45" s="55"/>
      <c r="D45" s="41"/>
      <c r="E45"/>
      <c r="F45" s="67"/>
      <c r="G45" s="67"/>
    </row>
    <row r="46" spans="1:7" x14ac:dyDescent="0.3">
      <c r="A46" s="87"/>
      <c r="B46" s="44" t="str">
        <f>B14</f>
        <v>Work Category 3</v>
      </c>
      <c r="C46" s="55"/>
      <c r="D46" s="41"/>
      <c r="E46"/>
      <c r="F46" s="67"/>
      <c r="G46" s="67"/>
    </row>
    <row r="47" spans="1:7" x14ac:dyDescent="0.3">
      <c r="A47" s="87"/>
      <c r="B47" s="45" t="str">
        <f>B15</f>
        <v>Work Category 4</v>
      </c>
      <c r="C47" s="55"/>
      <c r="D47" s="41"/>
      <c r="E47"/>
      <c r="F47" s="67"/>
      <c r="G47" s="67"/>
    </row>
    <row r="48" spans="1:7" ht="15" thickBot="1" x14ac:dyDescent="0.35">
      <c r="A48" s="88"/>
      <c r="B48" s="46" t="str">
        <f>B16</f>
        <v>Work Category 5</v>
      </c>
      <c r="C48" s="62"/>
      <c r="D48" s="48"/>
      <c r="E48"/>
      <c r="F48" s="67"/>
      <c r="G48" s="67"/>
    </row>
    <row r="49" spans="1:17" ht="15" thickBot="1" x14ac:dyDescent="0.35">
      <c r="A49" s="28"/>
      <c r="B49" s="29"/>
      <c r="C49" s="30" t="s">
        <v>18</v>
      </c>
      <c r="D49" s="31">
        <f>SUM(D42:D48)</f>
        <v>0</v>
      </c>
      <c r="E49"/>
      <c r="F49" s="67"/>
      <c r="G49" s="67"/>
    </row>
    <row r="50" spans="1:17" ht="25.8" x14ac:dyDescent="0.3">
      <c r="A50" s="86">
        <f>A42+1</f>
        <v>44764</v>
      </c>
      <c r="B50" s="49" t="s">
        <v>27</v>
      </c>
      <c r="C50" s="50" t="s">
        <v>24</v>
      </c>
      <c r="D50" s="58"/>
      <c r="E50" s="12"/>
      <c r="F50" s="64"/>
      <c r="G50" s="64"/>
    </row>
    <row r="51" spans="1:17" s="8" customFormat="1" ht="25.8" x14ac:dyDescent="0.3">
      <c r="A51" s="87"/>
      <c r="B51" s="52" t="s">
        <v>28</v>
      </c>
      <c r="C51" s="53" t="s">
        <v>24</v>
      </c>
      <c r="D51" s="60"/>
      <c r="E51" s="13"/>
      <c r="F51" s="65"/>
      <c r="G51" s="65">
        <f>SUM(D50:D51)</f>
        <v>0</v>
      </c>
      <c r="H51"/>
      <c r="I51"/>
      <c r="J51"/>
      <c r="K51"/>
      <c r="L51"/>
      <c r="M51"/>
      <c r="N51"/>
      <c r="O51"/>
      <c r="Q51"/>
    </row>
    <row r="52" spans="1:17" s="8" customFormat="1" x14ac:dyDescent="0.3">
      <c r="A52" s="87"/>
      <c r="B52" s="39" t="str">
        <f>B20</f>
        <v>Work Category 1</v>
      </c>
      <c r="C52" s="55"/>
      <c r="D52" s="61"/>
      <c r="E52" s="13"/>
      <c r="F52" s="66">
        <f>SUM(D52:D56)</f>
        <v>0</v>
      </c>
      <c r="G52" s="66"/>
      <c r="H52"/>
      <c r="I52"/>
      <c r="J52"/>
      <c r="K52"/>
      <c r="L52"/>
      <c r="M52"/>
      <c r="N52"/>
      <c r="O52"/>
    </row>
    <row r="53" spans="1:17" s="8" customFormat="1" x14ac:dyDescent="0.3">
      <c r="A53" s="87"/>
      <c r="B53" s="42" t="str">
        <f>B21</f>
        <v>Work Category 2</v>
      </c>
      <c r="C53" s="55"/>
      <c r="D53" s="41"/>
      <c r="E53" s="13"/>
      <c r="F53" s="68"/>
      <c r="G53" s="68"/>
      <c r="H53"/>
      <c r="I53"/>
      <c r="J53"/>
      <c r="K53"/>
      <c r="L53"/>
      <c r="M53"/>
      <c r="N53"/>
      <c r="O53"/>
    </row>
    <row r="54" spans="1:17" s="8" customFormat="1" x14ac:dyDescent="0.3">
      <c r="A54" s="87"/>
      <c r="B54" s="44" t="str">
        <f>B22</f>
        <v>Work Category 3</v>
      </c>
      <c r="C54" s="55"/>
      <c r="D54" s="41"/>
      <c r="E54" s="13"/>
      <c r="F54" s="68"/>
      <c r="G54" s="68"/>
      <c r="H54"/>
      <c r="I54"/>
      <c r="J54"/>
      <c r="K54"/>
      <c r="L54"/>
      <c r="M54"/>
      <c r="N54"/>
      <c r="O54"/>
    </row>
    <row r="55" spans="1:17" s="8" customFormat="1" x14ac:dyDescent="0.3">
      <c r="A55" s="87"/>
      <c r="B55" s="45" t="str">
        <f>B23</f>
        <v>Work Category 4</v>
      </c>
      <c r="C55" s="55"/>
      <c r="D55" s="41"/>
      <c r="E55" s="13"/>
      <c r="F55" s="68"/>
      <c r="G55" s="68"/>
      <c r="H55"/>
      <c r="I55"/>
      <c r="J55"/>
      <c r="K55"/>
      <c r="L55"/>
      <c r="M55"/>
      <c r="N55"/>
      <c r="O55"/>
    </row>
    <row r="56" spans="1:17" s="8" customFormat="1" ht="15" thickBot="1" x14ac:dyDescent="0.35">
      <c r="A56" s="88"/>
      <c r="B56" s="46" t="str">
        <f>B24</f>
        <v>Work Category 5</v>
      </c>
      <c r="C56" s="62"/>
      <c r="D56" s="48"/>
      <c r="E56" s="13"/>
      <c r="F56" s="68"/>
      <c r="G56" s="68"/>
      <c r="H56"/>
      <c r="I56"/>
      <c r="J56"/>
      <c r="K56"/>
      <c r="L56"/>
      <c r="M56"/>
      <c r="N56"/>
      <c r="O56"/>
    </row>
    <row r="57" spans="1:17" s="8" customFormat="1" ht="15" thickBot="1" x14ac:dyDescent="0.35">
      <c r="A57" s="28"/>
      <c r="B57" s="29"/>
      <c r="C57" s="30" t="s">
        <v>18</v>
      </c>
      <c r="D57" s="31">
        <f>SUM(D50:D56)</f>
        <v>0</v>
      </c>
      <c r="E57" s="13"/>
      <c r="F57" s="68"/>
      <c r="G57" s="68"/>
      <c r="H57"/>
      <c r="I57"/>
      <c r="J57"/>
      <c r="K57"/>
      <c r="L57"/>
      <c r="M57"/>
      <c r="N57"/>
      <c r="O57"/>
    </row>
    <row r="58" spans="1:17" s="8" customFormat="1" ht="25.8" x14ac:dyDescent="0.3">
      <c r="A58" s="86">
        <f>A50+1</f>
        <v>44765</v>
      </c>
      <c r="B58" s="49" t="s">
        <v>27</v>
      </c>
      <c r="C58" s="50" t="s">
        <v>24</v>
      </c>
      <c r="D58" s="58"/>
      <c r="E58" s="13"/>
      <c r="F58" s="68"/>
      <c r="G58" s="68"/>
      <c r="H58"/>
      <c r="I58"/>
      <c r="J58"/>
      <c r="K58"/>
      <c r="L58"/>
      <c r="M58"/>
      <c r="N58"/>
      <c r="O58"/>
    </row>
    <row r="59" spans="1:17" ht="25.8" x14ac:dyDescent="0.3">
      <c r="A59" s="87"/>
      <c r="B59" s="52" t="s">
        <v>28</v>
      </c>
      <c r="C59" s="53" t="s">
        <v>24</v>
      </c>
      <c r="D59" s="60"/>
      <c r="F59" s="65"/>
      <c r="G59" s="65">
        <f>SUM(D58:D59)</f>
        <v>0</v>
      </c>
      <c r="Q59" s="8"/>
    </row>
    <row r="60" spans="1:17" x14ac:dyDescent="0.3">
      <c r="A60" s="87"/>
      <c r="B60" s="39" t="str">
        <f>B28</f>
        <v>Work Category 1</v>
      </c>
      <c r="C60" s="55"/>
      <c r="D60" s="61"/>
      <c r="F60" s="66">
        <f>SUM(D60:D64)</f>
        <v>0</v>
      </c>
      <c r="G60" s="66"/>
    </row>
    <row r="61" spans="1:17" x14ac:dyDescent="0.3">
      <c r="A61" s="87"/>
      <c r="B61" s="42" t="str">
        <f>B29</f>
        <v>Work Category 2</v>
      </c>
      <c r="C61" s="55"/>
      <c r="D61" s="41"/>
    </row>
    <row r="62" spans="1:17" x14ac:dyDescent="0.3">
      <c r="A62" s="87"/>
      <c r="B62" s="44" t="str">
        <f>B30</f>
        <v>Work Category 3</v>
      </c>
      <c r="C62" s="55"/>
      <c r="D62" s="41"/>
    </row>
    <row r="63" spans="1:17" x14ac:dyDescent="0.3">
      <c r="A63" s="87"/>
      <c r="B63" s="45" t="str">
        <f>B31</f>
        <v>Work Category 4</v>
      </c>
      <c r="C63" s="55"/>
      <c r="D63" s="41"/>
    </row>
    <row r="64" spans="1:17" ht="15" thickBot="1" x14ac:dyDescent="0.35">
      <c r="A64" s="88"/>
      <c r="B64" s="46" t="str">
        <f>B32</f>
        <v>Work Category 5</v>
      </c>
      <c r="C64" s="62"/>
      <c r="D64" s="48"/>
    </row>
    <row r="65" spans="1:7" ht="15" thickBot="1" x14ac:dyDescent="0.35">
      <c r="A65" s="28"/>
      <c r="B65" s="29"/>
      <c r="C65" s="30" t="s">
        <v>18</v>
      </c>
      <c r="D65" s="31">
        <f>SUM(D58:D64)</f>
        <v>0</v>
      </c>
    </row>
    <row r="66" spans="1:7" ht="25.8" x14ac:dyDescent="0.3">
      <c r="A66" s="86">
        <f>A58+1</f>
        <v>44766</v>
      </c>
      <c r="B66" s="49" t="s">
        <v>27</v>
      </c>
      <c r="C66" s="50" t="s">
        <v>24</v>
      </c>
      <c r="D66" s="58"/>
    </row>
    <row r="67" spans="1:7" ht="25.8" x14ac:dyDescent="0.3">
      <c r="A67" s="87"/>
      <c r="B67" s="52" t="s">
        <v>28</v>
      </c>
      <c r="C67" s="53" t="s">
        <v>24</v>
      </c>
      <c r="D67" s="60"/>
      <c r="F67" s="65"/>
      <c r="G67" s="65">
        <f>SUM(D66:D67)</f>
        <v>0</v>
      </c>
    </row>
    <row r="68" spans="1:7" x14ac:dyDescent="0.3">
      <c r="A68" s="87"/>
      <c r="B68" s="39" t="str">
        <f>B36</f>
        <v>Work Category 1</v>
      </c>
      <c r="C68" s="55"/>
      <c r="D68" s="61"/>
      <c r="F68" s="66">
        <f>SUM(D68:D72)</f>
        <v>0</v>
      </c>
      <c r="G68" s="66"/>
    </row>
    <row r="69" spans="1:7" x14ac:dyDescent="0.3">
      <c r="A69" s="87"/>
      <c r="B69" s="42" t="str">
        <f>B37</f>
        <v>Work Category 2</v>
      </c>
      <c r="C69" s="55"/>
      <c r="D69" s="41"/>
    </row>
    <row r="70" spans="1:7" x14ac:dyDescent="0.3">
      <c r="A70" s="87"/>
      <c r="B70" s="44" t="str">
        <f>B38</f>
        <v>Work Category 3</v>
      </c>
      <c r="C70" s="55"/>
      <c r="D70" s="41"/>
    </row>
    <row r="71" spans="1:7" x14ac:dyDescent="0.3">
      <c r="A71" s="87"/>
      <c r="B71" s="45" t="str">
        <f>B39</f>
        <v>Work Category 4</v>
      </c>
      <c r="C71" s="55"/>
      <c r="D71" s="41"/>
    </row>
    <row r="72" spans="1:7" ht="15" thickBot="1" x14ac:dyDescent="0.35">
      <c r="A72" s="88"/>
      <c r="B72" s="46" t="str">
        <f>B40</f>
        <v>Work Category 5</v>
      </c>
      <c r="C72" s="62"/>
      <c r="D72" s="48"/>
    </row>
    <row r="73" spans="1:7" ht="15" thickBot="1" x14ac:dyDescent="0.35">
      <c r="A73" s="28"/>
      <c r="B73" s="29"/>
      <c r="C73" s="30" t="s">
        <v>18</v>
      </c>
      <c r="D73" s="31">
        <f>SUM(D66:D72)</f>
        <v>0</v>
      </c>
    </row>
    <row r="74" spans="1:7" ht="25.8" x14ac:dyDescent="0.3">
      <c r="A74" s="86">
        <f>A66+1</f>
        <v>44767</v>
      </c>
      <c r="B74" s="49" t="s">
        <v>27</v>
      </c>
      <c r="C74" s="50" t="s">
        <v>24</v>
      </c>
      <c r="D74" s="58"/>
    </row>
    <row r="75" spans="1:7" ht="25.8" x14ac:dyDescent="0.3">
      <c r="A75" s="87"/>
      <c r="B75" s="52" t="s">
        <v>28</v>
      </c>
      <c r="C75" s="53" t="s">
        <v>24</v>
      </c>
      <c r="D75" s="60"/>
      <c r="F75" s="65"/>
      <c r="G75" s="65">
        <f>SUM(D74:D75)</f>
        <v>0</v>
      </c>
    </row>
    <row r="76" spans="1:7" x14ac:dyDescent="0.3">
      <c r="A76" s="87"/>
      <c r="B76" s="39" t="str">
        <f>B44</f>
        <v>Work Category 1</v>
      </c>
      <c r="C76" s="55"/>
      <c r="D76" s="61"/>
      <c r="F76" s="66">
        <f>SUM(D76:D80)</f>
        <v>0</v>
      </c>
      <c r="G76" s="66"/>
    </row>
    <row r="77" spans="1:7" x14ac:dyDescent="0.3">
      <c r="A77" s="87"/>
      <c r="B77" s="42" t="str">
        <f>B45</f>
        <v>Work Category 2</v>
      </c>
      <c r="C77" s="55"/>
      <c r="D77" s="41"/>
    </row>
    <row r="78" spans="1:7" x14ac:dyDescent="0.3">
      <c r="A78" s="87"/>
      <c r="B78" s="44" t="str">
        <f>B46</f>
        <v>Work Category 3</v>
      </c>
      <c r="C78" s="55"/>
      <c r="D78" s="41"/>
    </row>
    <row r="79" spans="1:7" x14ac:dyDescent="0.3">
      <c r="A79" s="87"/>
      <c r="B79" s="45" t="str">
        <f>B47</f>
        <v>Work Category 4</v>
      </c>
      <c r="C79" s="55"/>
      <c r="D79" s="41"/>
    </row>
    <row r="80" spans="1:7" ht="15" thickBot="1" x14ac:dyDescent="0.35">
      <c r="A80" s="88"/>
      <c r="B80" s="46" t="str">
        <f>B48</f>
        <v>Work Category 5</v>
      </c>
      <c r="C80" s="62"/>
      <c r="D80" s="48"/>
    </row>
    <row r="81" spans="1:7" ht="15" thickBot="1" x14ac:dyDescent="0.35">
      <c r="A81" s="28"/>
      <c r="B81" s="29"/>
      <c r="C81" s="30" t="s">
        <v>18</v>
      </c>
      <c r="D81" s="31">
        <f>SUM(D74:D80)</f>
        <v>0</v>
      </c>
    </row>
    <row r="82" spans="1:7" ht="25.8" x14ac:dyDescent="0.3">
      <c r="A82" s="86">
        <f>A74+1</f>
        <v>44768</v>
      </c>
      <c r="B82" s="49" t="s">
        <v>27</v>
      </c>
      <c r="C82" s="50" t="s">
        <v>24</v>
      </c>
      <c r="D82" s="58"/>
    </row>
    <row r="83" spans="1:7" ht="25.8" x14ac:dyDescent="0.3">
      <c r="A83" s="87"/>
      <c r="B83" s="52" t="s">
        <v>28</v>
      </c>
      <c r="C83" s="53" t="s">
        <v>24</v>
      </c>
      <c r="D83" s="60"/>
      <c r="F83" s="65"/>
      <c r="G83" s="65">
        <f>SUM(D82:D83)</f>
        <v>0</v>
      </c>
    </row>
    <row r="84" spans="1:7" x14ac:dyDescent="0.3">
      <c r="A84" s="87"/>
      <c r="B84" s="39" t="str">
        <f>B52</f>
        <v>Work Category 1</v>
      </c>
      <c r="C84" s="55"/>
      <c r="D84" s="61"/>
      <c r="F84" s="66">
        <f>SUM(D84:D88)</f>
        <v>0</v>
      </c>
      <c r="G84" s="66"/>
    </row>
    <row r="85" spans="1:7" x14ac:dyDescent="0.3">
      <c r="A85" s="87"/>
      <c r="B85" s="42" t="str">
        <f>B53</f>
        <v>Work Category 2</v>
      </c>
      <c r="C85" s="55"/>
      <c r="D85" s="41"/>
    </row>
    <row r="86" spans="1:7" x14ac:dyDescent="0.3">
      <c r="A86" s="87"/>
      <c r="B86" s="44" t="str">
        <f>B54</f>
        <v>Work Category 3</v>
      </c>
      <c r="C86" s="55"/>
      <c r="D86" s="41"/>
    </row>
    <row r="87" spans="1:7" x14ac:dyDescent="0.3">
      <c r="A87" s="87"/>
      <c r="B87" s="45" t="str">
        <f>B55</f>
        <v>Work Category 4</v>
      </c>
      <c r="C87" s="55"/>
      <c r="D87" s="41"/>
    </row>
    <row r="88" spans="1:7" ht="15" thickBot="1" x14ac:dyDescent="0.35">
      <c r="A88" s="88"/>
      <c r="B88" s="46" t="str">
        <f>B56</f>
        <v>Work Category 5</v>
      </c>
      <c r="C88" s="62"/>
      <c r="D88" s="48"/>
    </row>
    <row r="89" spans="1:7" ht="15" thickBot="1" x14ac:dyDescent="0.35">
      <c r="A89" s="28"/>
      <c r="B89" s="29"/>
      <c r="C89" s="30" t="s">
        <v>18</v>
      </c>
      <c r="D89" s="31">
        <f>SUM(D82:D88)</f>
        <v>0</v>
      </c>
    </row>
    <row r="90" spans="1:7" ht="25.8" x14ac:dyDescent="0.3">
      <c r="A90" s="86">
        <f>A82+1</f>
        <v>44769</v>
      </c>
      <c r="B90" s="49" t="s">
        <v>27</v>
      </c>
      <c r="C90" s="50" t="s">
        <v>24</v>
      </c>
      <c r="D90" s="58"/>
    </row>
    <row r="91" spans="1:7" ht="25.8" x14ac:dyDescent="0.3">
      <c r="A91" s="87"/>
      <c r="B91" s="52" t="s">
        <v>28</v>
      </c>
      <c r="C91" s="53" t="s">
        <v>24</v>
      </c>
      <c r="D91" s="60"/>
      <c r="F91" s="65"/>
      <c r="G91" s="65">
        <f>SUM(D90:D91)</f>
        <v>0</v>
      </c>
    </row>
    <row r="92" spans="1:7" x14ac:dyDescent="0.3">
      <c r="A92" s="87"/>
      <c r="B92" s="39" t="str">
        <f>B60</f>
        <v>Work Category 1</v>
      </c>
      <c r="C92" s="55"/>
      <c r="D92" s="61"/>
      <c r="F92" s="66">
        <f>SUM(D92:D96)</f>
        <v>0</v>
      </c>
      <c r="G92" s="66"/>
    </row>
    <row r="93" spans="1:7" x14ac:dyDescent="0.3">
      <c r="A93" s="87"/>
      <c r="B93" s="42" t="str">
        <f>B61</f>
        <v>Work Category 2</v>
      </c>
      <c r="C93" s="55"/>
      <c r="D93" s="41"/>
    </row>
    <row r="94" spans="1:7" x14ac:dyDescent="0.3">
      <c r="A94" s="87"/>
      <c r="B94" s="44" t="str">
        <f>B62</f>
        <v>Work Category 3</v>
      </c>
      <c r="C94" s="55"/>
      <c r="D94" s="41"/>
    </row>
    <row r="95" spans="1:7" x14ac:dyDescent="0.3">
      <c r="A95" s="87"/>
      <c r="B95" s="45" t="str">
        <f>B63</f>
        <v>Work Category 4</v>
      </c>
      <c r="C95" s="55"/>
      <c r="D95" s="41"/>
    </row>
    <row r="96" spans="1:7" ht="15" thickBot="1" x14ac:dyDescent="0.35">
      <c r="A96" s="88"/>
      <c r="B96" s="46" t="str">
        <f>B64</f>
        <v>Work Category 5</v>
      </c>
      <c r="C96" s="62"/>
      <c r="D96" s="48"/>
    </row>
    <row r="97" spans="1:7" ht="15" thickBot="1" x14ac:dyDescent="0.35">
      <c r="A97" s="28"/>
      <c r="B97" s="29"/>
      <c r="C97" s="30" t="s">
        <v>18</v>
      </c>
      <c r="D97" s="31">
        <f>SUM(D90:D96)</f>
        <v>0</v>
      </c>
    </row>
    <row r="98" spans="1:7" ht="25.8" x14ac:dyDescent="0.3">
      <c r="A98" s="86">
        <f>A90+1</f>
        <v>44770</v>
      </c>
      <c r="B98" s="49" t="s">
        <v>27</v>
      </c>
      <c r="C98" s="50" t="s">
        <v>24</v>
      </c>
      <c r="D98" s="58"/>
    </row>
    <row r="99" spans="1:7" ht="25.8" x14ac:dyDescent="0.3">
      <c r="A99" s="87"/>
      <c r="B99" s="52" t="s">
        <v>28</v>
      </c>
      <c r="C99" s="53" t="s">
        <v>24</v>
      </c>
      <c r="D99" s="60"/>
      <c r="F99" s="65"/>
      <c r="G99" s="65">
        <f>SUM(D98:D99)</f>
        <v>0</v>
      </c>
    </row>
    <row r="100" spans="1:7" x14ac:dyDescent="0.3">
      <c r="A100" s="87"/>
      <c r="B100" s="39" t="str">
        <f>B68</f>
        <v>Work Category 1</v>
      </c>
      <c r="C100" s="55"/>
      <c r="D100" s="61"/>
      <c r="F100" s="66">
        <f>SUM(D100:D104)</f>
        <v>0</v>
      </c>
      <c r="G100" s="66"/>
    </row>
    <row r="101" spans="1:7" x14ac:dyDescent="0.3">
      <c r="A101" s="87"/>
      <c r="B101" s="42" t="str">
        <f>B69</f>
        <v>Work Category 2</v>
      </c>
      <c r="C101" s="55"/>
      <c r="D101" s="41"/>
    </row>
    <row r="102" spans="1:7" x14ac:dyDescent="0.3">
      <c r="A102" s="87"/>
      <c r="B102" s="44" t="str">
        <f>B70</f>
        <v>Work Category 3</v>
      </c>
      <c r="C102" s="55"/>
      <c r="D102" s="41"/>
    </row>
    <row r="103" spans="1:7" x14ac:dyDescent="0.3">
      <c r="A103" s="87"/>
      <c r="B103" s="45" t="str">
        <f>B71</f>
        <v>Work Category 4</v>
      </c>
      <c r="C103" s="55"/>
      <c r="D103" s="41"/>
    </row>
    <row r="104" spans="1:7" ht="15" thickBot="1" x14ac:dyDescent="0.35">
      <c r="A104" s="88"/>
      <c r="B104" s="46" t="str">
        <f>B72</f>
        <v>Work Category 5</v>
      </c>
      <c r="C104" s="62"/>
      <c r="D104" s="48"/>
    </row>
    <row r="105" spans="1:7" ht="15" thickBot="1" x14ac:dyDescent="0.35">
      <c r="A105" s="28"/>
      <c r="B105" s="29"/>
      <c r="C105" s="30" t="s">
        <v>18</v>
      </c>
      <c r="D105" s="31">
        <f>SUM(D98:D104)</f>
        <v>0</v>
      </c>
    </row>
    <row r="106" spans="1:7" ht="25.8" x14ac:dyDescent="0.3">
      <c r="A106" s="86">
        <f>A98+1</f>
        <v>44771</v>
      </c>
      <c r="B106" s="49" t="s">
        <v>27</v>
      </c>
      <c r="C106" s="50" t="s">
        <v>24</v>
      </c>
      <c r="D106" s="58"/>
    </row>
    <row r="107" spans="1:7" ht="25.8" x14ac:dyDescent="0.3">
      <c r="A107" s="87"/>
      <c r="B107" s="52" t="s">
        <v>28</v>
      </c>
      <c r="C107" s="53" t="s">
        <v>24</v>
      </c>
      <c r="D107" s="60"/>
      <c r="F107" s="65"/>
      <c r="G107" s="65">
        <f>SUM(D106:D107)</f>
        <v>0</v>
      </c>
    </row>
    <row r="108" spans="1:7" x14ac:dyDescent="0.3">
      <c r="A108" s="87"/>
      <c r="B108" s="39" t="str">
        <f>B76</f>
        <v>Work Category 1</v>
      </c>
      <c r="C108" s="55"/>
      <c r="D108" s="61"/>
      <c r="F108" s="66">
        <f>SUM(D108:D112)</f>
        <v>0</v>
      </c>
      <c r="G108" s="66"/>
    </row>
    <row r="109" spans="1:7" x14ac:dyDescent="0.3">
      <c r="A109" s="87"/>
      <c r="B109" s="42" t="str">
        <f>B77</f>
        <v>Work Category 2</v>
      </c>
      <c r="C109" s="55"/>
      <c r="D109" s="41"/>
    </row>
    <row r="110" spans="1:7" x14ac:dyDescent="0.3">
      <c r="A110" s="87"/>
      <c r="B110" s="44" t="str">
        <f>B78</f>
        <v>Work Category 3</v>
      </c>
      <c r="C110" s="55"/>
      <c r="D110" s="41"/>
    </row>
    <row r="111" spans="1:7" x14ac:dyDescent="0.3">
      <c r="A111" s="87"/>
      <c r="B111" s="45" t="str">
        <f>B79</f>
        <v>Work Category 4</v>
      </c>
      <c r="C111" s="55"/>
      <c r="D111" s="41"/>
    </row>
    <row r="112" spans="1:7" ht="15" thickBot="1" x14ac:dyDescent="0.35">
      <c r="A112" s="88"/>
      <c r="B112" s="46" t="str">
        <f>B80</f>
        <v>Work Category 5</v>
      </c>
      <c r="C112" s="62"/>
      <c r="D112" s="48"/>
    </row>
    <row r="113" spans="1:7" ht="15" thickBot="1" x14ac:dyDescent="0.35">
      <c r="A113" s="28"/>
      <c r="B113" s="29"/>
      <c r="C113" s="30" t="s">
        <v>18</v>
      </c>
      <c r="D113" s="31">
        <f>SUM(D106:D112)</f>
        <v>0</v>
      </c>
    </row>
    <row r="114" spans="1:7" ht="25.8" x14ac:dyDescent="0.3">
      <c r="A114" s="86">
        <f>A106+1</f>
        <v>44772</v>
      </c>
      <c r="B114" s="49" t="s">
        <v>27</v>
      </c>
      <c r="C114" s="50" t="s">
        <v>24</v>
      </c>
      <c r="D114" s="58"/>
    </row>
    <row r="115" spans="1:7" ht="25.8" x14ac:dyDescent="0.3">
      <c r="A115" s="87"/>
      <c r="B115" s="52" t="s">
        <v>28</v>
      </c>
      <c r="C115" s="53" t="s">
        <v>24</v>
      </c>
      <c r="D115" s="60"/>
      <c r="F115" s="65"/>
      <c r="G115" s="65">
        <f>SUM(D114:D115)</f>
        <v>0</v>
      </c>
    </row>
    <row r="116" spans="1:7" x14ac:dyDescent="0.3">
      <c r="A116" s="87"/>
      <c r="B116" s="39" t="str">
        <f>B84</f>
        <v>Work Category 1</v>
      </c>
      <c r="C116" s="55"/>
      <c r="D116" s="61"/>
      <c r="F116" s="66">
        <f>SUM(D116:D120)</f>
        <v>0</v>
      </c>
      <c r="G116" s="66"/>
    </row>
    <row r="117" spans="1:7" x14ac:dyDescent="0.3">
      <c r="A117" s="87"/>
      <c r="B117" s="42" t="str">
        <f>B85</f>
        <v>Work Category 2</v>
      </c>
      <c r="C117" s="55"/>
      <c r="D117" s="41"/>
    </row>
    <row r="118" spans="1:7" x14ac:dyDescent="0.3">
      <c r="A118" s="87"/>
      <c r="B118" s="44" t="str">
        <f>B86</f>
        <v>Work Category 3</v>
      </c>
      <c r="C118" s="55"/>
      <c r="D118" s="41"/>
    </row>
    <row r="119" spans="1:7" x14ac:dyDescent="0.3">
      <c r="A119" s="87"/>
      <c r="B119" s="45" t="str">
        <f>B87</f>
        <v>Work Category 4</v>
      </c>
      <c r="C119" s="55"/>
      <c r="D119" s="41"/>
    </row>
    <row r="120" spans="1:7" ht="15" thickBot="1" x14ac:dyDescent="0.35">
      <c r="A120" s="88"/>
      <c r="B120" s="46" t="str">
        <f>B88</f>
        <v>Work Category 5</v>
      </c>
      <c r="C120" s="62"/>
      <c r="D120" s="48"/>
    </row>
    <row r="121" spans="1:7" ht="15" thickBot="1" x14ac:dyDescent="0.35">
      <c r="A121" s="28"/>
      <c r="B121" s="29"/>
      <c r="C121" s="30" t="s">
        <v>18</v>
      </c>
      <c r="D121" s="31">
        <f>SUM(D114:D120)</f>
        <v>0</v>
      </c>
    </row>
    <row r="122" spans="1:7" ht="25.8" x14ac:dyDescent="0.3">
      <c r="A122" s="86">
        <f>A114+1</f>
        <v>44773</v>
      </c>
      <c r="B122" s="49" t="s">
        <v>27</v>
      </c>
      <c r="C122" s="50" t="s">
        <v>24</v>
      </c>
      <c r="D122" s="58"/>
    </row>
    <row r="123" spans="1:7" ht="25.8" x14ac:dyDescent="0.3">
      <c r="A123" s="87"/>
      <c r="B123" s="52" t="s">
        <v>28</v>
      </c>
      <c r="C123" s="53" t="s">
        <v>24</v>
      </c>
      <c r="D123" s="60"/>
      <c r="F123" s="65"/>
      <c r="G123" s="65">
        <f>SUM(D122:D123)</f>
        <v>0</v>
      </c>
    </row>
    <row r="124" spans="1:7" x14ac:dyDescent="0.3">
      <c r="A124" s="87"/>
      <c r="B124" s="39" t="str">
        <f>B92</f>
        <v>Work Category 1</v>
      </c>
      <c r="C124" s="55"/>
      <c r="D124" s="61"/>
      <c r="F124" s="66">
        <f>SUM(D124:D128)</f>
        <v>0</v>
      </c>
      <c r="G124" s="66"/>
    </row>
    <row r="125" spans="1:7" x14ac:dyDescent="0.3">
      <c r="A125" s="87"/>
      <c r="B125" s="42" t="str">
        <f>B93</f>
        <v>Work Category 2</v>
      </c>
      <c r="C125" s="55"/>
      <c r="D125" s="41"/>
    </row>
    <row r="126" spans="1:7" x14ac:dyDescent="0.3">
      <c r="A126" s="87"/>
      <c r="B126" s="44" t="str">
        <f>B94</f>
        <v>Work Category 3</v>
      </c>
      <c r="C126" s="55"/>
      <c r="D126" s="41"/>
    </row>
    <row r="127" spans="1:7" x14ac:dyDescent="0.3">
      <c r="A127" s="87"/>
      <c r="B127" s="45" t="str">
        <f>B95</f>
        <v>Work Category 4</v>
      </c>
      <c r="C127" s="55"/>
      <c r="D127" s="41"/>
    </row>
    <row r="128" spans="1:7" ht="15" thickBot="1" x14ac:dyDescent="0.35">
      <c r="A128" s="88"/>
      <c r="B128" s="46" t="str">
        <f>B96</f>
        <v>Work Category 5</v>
      </c>
      <c r="C128" s="62"/>
      <c r="D128" s="48"/>
    </row>
    <row r="129" spans="1:4" x14ac:dyDescent="0.3">
      <c r="A129" s="28"/>
      <c r="B129" s="29"/>
      <c r="C129" s="30" t="s">
        <v>18</v>
      </c>
      <c r="D129" s="31">
        <f>SUM(D122:D128)</f>
        <v>0</v>
      </c>
    </row>
    <row r="131" spans="1:4" x14ac:dyDescent="0.3">
      <c r="A131" s="89" t="s">
        <v>43</v>
      </c>
      <c r="B131" s="89"/>
      <c r="C131" s="89"/>
      <c r="D131" s="7">
        <f>SUM(D41,D33,D25,D17,D9,D49,D57,D65,D73,D81,D89,D121,D113,D105,D97,D129)</f>
        <v>0</v>
      </c>
    </row>
    <row r="132" spans="1:4" x14ac:dyDescent="0.3">
      <c r="A132" s="23"/>
      <c r="B132" s="24"/>
      <c r="C132" s="26" t="s">
        <v>29</v>
      </c>
      <c r="D132" s="69">
        <f>SUM(F4:F124)</f>
        <v>0</v>
      </c>
    </row>
    <row r="133" spans="1:4" x14ac:dyDescent="0.3">
      <c r="A133" s="22"/>
      <c r="B133" s="25"/>
      <c r="C133" s="27" t="s">
        <v>30</v>
      </c>
      <c r="D133" s="70">
        <f>SUM(G35:G124)</f>
        <v>0</v>
      </c>
    </row>
  </sheetData>
  <mergeCells count="18">
    <mergeCell ref="A106:A112"/>
    <mergeCell ref="A114:A120"/>
    <mergeCell ref="A34:A40"/>
    <mergeCell ref="A131:C131"/>
    <mergeCell ref="A2:A8"/>
    <mergeCell ref="A50:A56"/>
    <mergeCell ref="A58:A64"/>
    <mergeCell ref="A66:A72"/>
    <mergeCell ref="A74:A80"/>
    <mergeCell ref="A82:A88"/>
    <mergeCell ref="A90:A96"/>
    <mergeCell ref="A98:A104"/>
    <mergeCell ref="A122:A128"/>
    <mergeCell ref="I1:N21"/>
    <mergeCell ref="A10:A16"/>
    <mergeCell ref="A18:A24"/>
    <mergeCell ref="A26:A32"/>
    <mergeCell ref="A42:A48"/>
  </mergeCells>
  <conditionalFormatting sqref="D131">
    <cfRule type="cellIs" dxfId="1" priority="1" operator="lessThan">
      <formula>76.9999</formula>
    </cfRule>
    <cfRule type="cellIs" dxfId="0" priority="2" operator="greaterThan">
      <formula>76.9999</formula>
    </cfRule>
  </conditionalFormatting>
  <dataValidations count="4">
    <dataValidation type="list" allowBlank="1" promptTitle="Reason unable to work remotely" prompt="Please choose a reason that you are unable to work remotely. If your reason is not included in this list, please choose 'Other' and fill in a brief explanation." sqref="C2" xr:uid="{D36C0840-E7F7-422F-8499-55E49F1A0375}">
      <formula1>Q2:Q8</formula1>
    </dataValidation>
    <dataValidation type="list" allowBlank="1" promptTitle="Reason unable to work remotely" prompt="Please choose a reason that you are unable to work remotely. If your reason is not included in this list, please choose 'Other' and fill in a brief explanation." sqref="C3" xr:uid="{B896A334-41C1-41A5-BC65-1FF58A47F487}">
      <formula1>Q2:Q8</formula1>
    </dataValidation>
    <dataValidation type="list" allowBlank="1" showInputMessage="1" showErrorMessage="1" sqref="C10" xr:uid="{FD1AF1C8-7D04-4556-868D-3A5FA3EB2913}">
      <formula1>$Q$2:$Q$8</formula1>
    </dataValidation>
    <dataValidation type="list" allowBlank="1" showInputMessage="1" sqref="C11 C18:C19 C26:C27 C34:C35 C42:C43 C50:C51 C58:C59 C66:C67 C74:C75 C82:C83 C90:C91 C98:C99 C106:C107 C114:C115 C122:C123" xr:uid="{ACEA3051-B41C-46FD-BC21-791747EAC032}">
      <formula1>$Q$2:$Q$8</formula1>
    </dataValidation>
  </dataValidations>
  <pageMargins left="0.25" right="0.25" top="0.75" bottom="0.75" header="0.3" footer="0.3"/>
  <pageSetup orientation="landscape" r:id="rId1"/>
  <headerFooter>
    <oddHeader>&amp;L&amp;16YCHC&amp;C&amp;16Weekly Telework Journal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99B0121-2BB1-41C9-98A7-B0C4A5980A17}">
          <x14:formula1>
            <xm:f>'[Time Study spreadsheet 1.xlsx]Drop downs'!#REF!</xm:f>
          </x14:formula1>
          <xm:sqref>B33 B9 B17 B25 B41 B49 B57 B65 B73 B81 B89 B97 B105 B113 B121 B129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CoverSheet</vt:lpstr>
      <vt:lpstr>Work Week</vt:lpstr>
    </vt:vector>
  </TitlesOfParts>
  <Company>Yakutat Community Health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Bremner</dc:creator>
  <cp:lastModifiedBy>Sean Langhelm</cp:lastModifiedBy>
  <cp:lastPrinted>2021-09-22T20:23:30Z</cp:lastPrinted>
  <dcterms:created xsi:type="dcterms:W3CDTF">2020-05-12T18:38:31Z</dcterms:created>
  <dcterms:modified xsi:type="dcterms:W3CDTF">2022-07-26T18:32:32Z</dcterms:modified>
</cp:coreProperties>
</file>